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135" activeTab="1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 s="1"/>
  <c r="E17" i="3"/>
  <c r="E16" i="3"/>
  <c r="E14" i="3"/>
  <c r="E13" i="3"/>
  <c r="E12" i="3"/>
  <c r="E11" i="3"/>
  <c r="E10" i="3"/>
  <c r="E9" i="3" s="1"/>
  <c r="E8" i="3" s="1"/>
  <c r="E7" i="3"/>
  <c r="E6" i="3"/>
  <c r="E5" i="3"/>
  <c r="E4" i="3" s="1"/>
  <c r="E42" i="2"/>
  <c r="E40" i="2" s="1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E8" i="2" s="1"/>
  <c r="F68" i="1"/>
  <c r="F67" i="1"/>
  <c r="F65" i="1" s="1"/>
  <c r="F66" i="1"/>
  <c r="F64" i="1"/>
  <c r="F62" i="1" s="1"/>
  <c r="F63" i="1"/>
  <c r="F61" i="1"/>
  <c r="F60" i="1"/>
  <c r="F59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15" i="3" l="1"/>
  <c r="E24" i="2"/>
  <c r="E25" i="2" s="1"/>
  <c r="E30" i="2" s="1"/>
  <c r="E34" i="2" s="1"/>
  <c r="E45" i="2" s="1"/>
  <c r="E31" i="2"/>
  <c r="F50" i="1"/>
  <c r="F54" i="1"/>
  <c r="F69" i="1" s="1"/>
  <c r="F48" i="1"/>
  <c r="F31" i="1"/>
  <c r="F70" i="1" l="1"/>
</calcChain>
</file>

<file path=xl/sharedStrings.xml><?xml version="1.0" encoding="utf-8"?>
<sst xmlns="http://schemas.openxmlformats.org/spreadsheetml/2006/main" count="409" uniqueCount="267">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</sst>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5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4%202021/MAPPING%20APOLO%20PUBLIKASI%20BULANAN%20MA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1861118</v>
          </cell>
        </row>
        <row r="5">
          <cell r="F5">
            <v>5907174</v>
          </cell>
        </row>
        <row r="6">
          <cell r="F6">
            <v>4771411</v>
          </cell>
        </row>
        <row r="7">
          <cell r="F7">
            <v>0</v>
          </cell>
        </row>
        <row r="8">
          <cell r="F8">
            <v>21370921</v>
          </cell>
        </row>
        <row r="9">
          <cell r="F9">
            <v>0</v>
          </cell>
        </row>
        <row r="10">
          <cell r="F10">
            <v>13344827</v>
          </cell>
        </row>
        <row r="11">
          <cell r="F11">
            <v>0</v>
          </cell>
        </row>
        <row r="12">
          <cell r="F12">
            <v>40561007</v>
          </cell>
        </row>
        <row r="13">
          <cell r="F13">
            <v>1643185</v>
          </cell>
        </row>
        <row r="14">
          <cell r="F14">
            <v>0</v>
          </cell>
        </row>
        <row r="15">
          <cell r="F15">
            <v>669368</v>
          </cell>
        </row>
        <row r="17">
          <cell r="F17">
            <v>11010</v>
          </cell>
        </row>
        <row r="18">
          <cell r="F18">
            <v>1594954</v>
          </cell>
        </row>
        <row r="19">
          <cell r="F19">
            <v>7181</v>
          </cell>
        </row>
        <row r="20">
          <cell r="F20">
            <v>48318</v>
          </cell>
        </row>
        <row r="21">
          <cell r="F21">
            <v>43148</v>
          </cell>
        </row>
        <row r="22">
          <cell r="F22">
            <v>1842021</v>
          </cell>
        </row>
        <row r="23">
          <cell r="F23">
            <v>645871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3503</v>
          </cell>
        </row>
        <row r="28">
          <cell r="F28">
            <v>0</v>
          </cell>
        </row>
        <row r="29">
          <cell r="F29">
            <v>1113957</v>
          </cell>
        </row>
        <row r="33">
          <cell r="F33">
            <v>21302949</v>
          </cell>
        </row>
        <row r="34">
          <cell r="F34">
            <v>20353187</v>
          </cell>
        </row>
        <row r="35">
          <cell r="F35">
            <v>35312161</v>
          </cell>
        </row>
        <row r="36">
          <cell r="F36">
            <v>0</v>
          </cell>
        </row>
        <row r="37">
          <cell r="F37">
            <v>139</v>
          </cell>
        </row>
        <row r="38">
          <cell r="F38">
            <v>972221</v>
          </cell>
        </row>
        <row r="39">
          <cell r="F39">
            <v>2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671454</v>
          </cell>
        </row>
        <row r="44">
          <cell r="F44">
            <v>10399</v>
          </cell>
        </row>
        <row r="45">
          <cell r="F45">
            <v>0</v>
          </cell>
        </row>
        <row r="46">
          <cell r="F46">
            <v>1668633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754382</v>
          </cell>
        </row>
        <row r="60">
          <cell r="F60">
            <v>76857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1488962</v>
          </cell>
        </row>
        <row r="66">
          <cell r="F66">
            <v>544082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2125991</v>
          </cell>
        </row>
        <row r="6">
          <cell r="E6">
            <v>662250</v>
          </cell>
        </row>
        <row r="9">
          <cell r="E9">
            <v>1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25</v>
          </cell>
        </row>
        <row r="13">
          <cell r="E13">
            <v>0</v>
          </cell>
        </row>
        <row r="14">
          <cell r="E14">
            <v>1024</v>
          </cell>
        </row>
        <row r="15">
          <cell r="E15">
            <v>0</v>
          </cell>
        </row>
        <row r="16">
          <cell r="E16">
            <v>142649</v>
          </cell>
        </row>
        <row r="17">
          <cell r="E17">
            <v>31343</v>
          </cell>
        </row>
        <row r="18">
          <cell r="E18">
            <v>160712</v>
          </cell>
        </row>
        <row r="19">
          <cell r="E19">
            <v>62</v>
          </cell>
        </row>
        <row r="20">
          <cell r="E20">
            <v>378412</v>
          </cell>
        </row>
        <row r="21">
          <cell r="E21">
            <v>7319</v>
          </cell>
        </row>
        <row r="22">
          <cell r="E22">
            <v>391781</v>
          </cell>
        </row>
        <row r="26">
          <cell r="E26">
            <v>8</v>
          </cell>
        </row>
        <row r="27">
          <cell r="E27">
            <v>-4954</v>
          </cell>
        </row>
        <row r="31">
          <cell r="E31">
            <v>198016</v>
          </cell>
        </row>
        <row r="32">
          <cell r="E32">
            <v>46547</v>
          </cell>
        </row>
      </sheetData>
      <sheetData sheetId="8">
        <row r="4">
          <cell r="E4">
            <v>0</v>
          </cell>
        </row>
        <row r="5">
          <cell r="E5">
            <v>2889</v>
          </cell>
        </row>
        <row r="6">
          <cell r="E6">
            <v>930065</v>
          </cell>
        </row>
        <row r="9">
          <cell r="E9">
            <v>0</v>
          </cell>
        </row>
        <row r="10">
          <cell r="E10">
            <v>3332334</v>
          </cell>
        </row>
        <row r="11">
          <cell r="E11">
            <v>1664</v>
          </cell>
        </row>
        <row r="12">
          <cell r="E12">
            <v>2890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671442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43" workbookViewId="0">
      <selection activeCell="I63" sqref="I63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112.5703125" customWidth="1"/>
    <col min="6" max="6" width="21.85546875" style="1" customWidth="1"/>
    <col min="7" max="7" width="17.140625" customWidth="1"/>
  </cols>
  <sheetData>
    <row r="1" spans="1:7" ht="21" x14ac:dyDescent="0.25">
      <c r="A1" s="50" t="s">
        <v>0</v>
      </c>
      <c r="B1" s="50"/>
      <c r="C1" s="50"/>
      <c r="D1" s="50"/>
      <c r="E1" s="50"/>
      <c r="F1" s="51" t="s">
        <v>1</v>
      </c>
    </row>
    <row r="2" spans="1:7" ht="21" x14ac:dyDescent="0.25">
      <c r="A2" s="53">
        <v>44316</v>
      </c>
      <c r="B2" s="49"/>
      <c r="C2" s="49"/>
      <c r="D2" s="49"/>
      <c r="E2" s="49"/>
      <c r="F2" s="52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1861118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5907174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4771411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21370921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47">
        <f>'[1]APOLO 01A'!$F$10</f>
        <v>13344827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40561007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1643185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669368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1613145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11010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1594954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7181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48318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43148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1842021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645871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3503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3503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1113957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90834646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21302949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20353187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35312161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139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972221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2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671454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10399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1668633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80291145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677525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754382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76857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2033044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1488962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544082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10543501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90834646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A2:E2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D1" workbookViewId="0">
      <selection activeCell="F58" sqref="F58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25.28515625" customWidth="1"/>
    <col min="5" max="5" width="17.28515625" style="1" bestFit="1" customWidth="1"/>
  </cols>
  <sheetData>
    <row r="1" spans="1:5" ht="21" x14ac:dyDescent="0.25">
      <c r="A1" s="48" t="s">
        <v>144</v>
      </c>
      <c r="B1" s="48"/>
      <c r="C1" s="48"/>
      <c r="D1" s="48"/>
      <c r="E1" s="51" t="s">
        <v>1</v>
      </c>
    </row>
    <row r="2" spans="1:5" ht="21" x14ac:dyDescent="0.25">
      <c r="A2" s="53">
        <v>44316</v>
      </c>
      <c r="B2" s="54"/>
      <c r="C2" s="54"/>
      <c r="D2" s="54"/>
      <c r="E2" s="52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2125991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662250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1463741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1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25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'[1]APOLO 02A'!$E$14</f>
        <v>1024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142649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31343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160712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62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378412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7319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391781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-763244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700497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8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-4954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-4946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695551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151469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198016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46547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544082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f>0</f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544082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F23" sqref="F23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93.42578125" customWidth="1"/>
    <col min="5" max="5" width="19.85546875" style="1" customWidth="1"/>
  </cols>
  <sheetData>
    <row r="1" spans="1:5" ht="21" x14ac:dyDescent="0.25">
      <c r="A1" s="48" t="s">
        <v>231</v>
      </c>
      <c r="B1" s="48"/>
      <c r="C1" s="48"/>
      <c r="D1" s="48"/>
      <c r="E1" s="1" t="s">
        <v>1</v>
      </c>
    </row>
    <row r="2" spans="1:5" ht="21" x14ac:dyDescent="0.25">
      <c r="A2" s="49" t="s">
        <v>266</v>
      </c>
      <c r="B2" s="49"/>
      <c r="C2" s="49"/>
      <c r="D2" s="49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f>E5+E6+E7</f>
        <v>932954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f>'[1]APOLO 03A'!$E$5</f>
        <v>2889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f>'[1]APOLO 03A'!$E$6</f>
        <v>930065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f>E9+E12+E13+E14</f>
        <v>3336888</v>
      </c>
    </row>
    <row r="9" spans="1:5" ht="30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f>E10+E11</f>
        <v>3332334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f>'[1]APOLO 03A'!$E$10</f>
        <v>3332334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f>'[1]APOLO 03A'!$E$11</f>
        <v>1664</v>
      </c>
    </row>
    <row r="13" spans="1:5" ht="30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f>'[1]APOLO 03A'!$E$12</f>
        <v>2890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f>E16+E17</f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f>E19+E20</f>
        <v>671442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f>'[1]APOLO 03A'!$E$18</f>
        <v>671442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f>'[1]APOLO 03A'!$E$19</f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3">
    <mergeCell ref="C21:E21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2021-05-10T09:10:20Z</dcterms:created>
  <dcterms:modified xsi:type="dcterms:W3CDTF">2021-05-10T10:22:23Z</dcterms:modified>
</cp:coreProperties>
</file>